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24000" windowHeight="8445"/>
  </bookViews>
  <sheets>
    <sheet name="INGRESOS 2020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3" l="1"/>
  <c r="B93" i="3" s="1"/>
  <c r="B7" i="3" s="1"/>
  <c r="B109" i="3"/>
  <c r="B108" i="3" s="1"/>
  <c r="B107" i="3" s="1"/>
  <c r="B106" i="3" s="1"/>
  <c r="B105" i="3" s="1"/>
  <c r="B6" i="3" l="1"/>
</calcChain>
</file>

<file path=xl/sharedStrings.xml><?xml version="1.0" encoding="utf-8"?>
<sst xmlns="http://schemas.openxmlformats.org/spreadsheetml/2006/main" count="108" uniqueCount="106">
  <si>
    <t>MUNICIPIO DE FRANCISCO I. MADERO, HIDALGO</t>
  </si>
  <si>
    <t>Total</t>
  </si>
  <si>
    <t>8000000 PARTICIPACIONES Y APORTACIONES</t>
  </si>
  <si>
    <t>8200000 APORTACIONES</t>
  </si>
  <si>
    <t xml:space="preserve">INGRESO DE CAPITAL </t>
  </si>
  <si>
    <t xml:space="preserve">               INGRESO CORRIENTE </t>
  </si>
  <si>
    <t>I.1 IMPUESTOS SOBRE LOS INGRESOS</t>
  </si>
  <si>
    <t>I.2 IMPUESTOS SOBRE EL PATRIMONIO</t>
  </si>
  <si>
    <t>I.3 ACCESORIOS DE IMPUESTOS</t>
  </si>
  <si>
    <t>II.1. Derechos por servicios públicos:</t>
  </si>
  <si>
    <t>II.2. Derechos por registro, licencias y permisos diversos:</t>
  </si>
  <si>
    <t>II.3. Derechos en materia de desarrollo urbano y ecología</t>
  </si>
  <si>
    <t>II.4. Derechos por servicios prestados en materia de seguridad pública y tránsito.</t>
  </si>
  <si>
    <t>II.5. ACCESORIOS DE DERECHOS</t>
  </si>
  <si>
    <t>III.1 PRODUCTOS DE TIPO CORRIENTE</t>
  </si>
  <si>
    <t>III.2  PRODUCTOS DE CAPITAL</t>
  </si>
  <si>
    <t>III.3  ACCESORIOS DE LOS PRODUCTOS</t>
  </si>
  <si>
    <t>V.1  PARTICIPACIONES</t>
  </si>
  <si>
    <t>1. Fondo de Aportaciones para la Infraestructura Social Municipal. FISM</t>
  </si>
  <si>
    <t>2. Fondo de Aportaciones para el Fortalecimiento de los Municipios. FORTAMUN</t>
  </si>
  <si>
    <t>VI. INGRESOS EXTRAORDINARIOS</t>
  </si>
  <si>
    <t>7.        Otras participaciones extraordinarias.</t>
  </si>
  <si>
    <t>6.        Expropiaciones</t>
  </si>
  <si>
    <t>5.        Las aportaciones para obras de beneficencia social.</t>
  </si>
  <si>
    <t>4.        Impuestos y derechos extraordinarios.</t>
  </si>
  <si>
    <t xml:space="preserve">            a)     Programa Devolución  de Derechos (CONAGUA)</t>
  </si>
  <si>
    <t>3.        Apoyos financieros del gobierno federal o estatal.</t>
  </si>
  <si>
    <t>2.        Empréstitos o financiamientos.</t>
  </si>
  <si>
    <t>1.      Los destinados por el congreso del estado para el pago de obras o servicios de urgente atención.</t>
  </si>
  <si>
    <t xml:space="preserve">1.  Aportaciones </t>
  </si>
  <si>
    <t>V.2  APORTACIONES</t>
  </si>
  <si>
    <t>Fondo de Fiscalización y Recaudación</t>
  </si>
  <si>
    <t>Fondo de Compensación</t>
  </si>
  <si>
    <t>Compensación del Impuesto Sobre Automóviles Nuevos</t>
  </si>
  <si>
    <t>Incentivos a la Venta Final de Gasolinas y Diésel</t>
  </si>
  <si>
    <t>Impuesto Especial Sobre Producción y Servicios</t>
  </si>
  <si>
    <t>Impuesto Sobre Automóviles Nuevos</t>
  </si>
  <si>
    <t>Fondo de Fomento Municipal</t>
  </si>
  <si>
    <t>Fondo General de Participaciones</t>
  </si>
  <si>
    <t xml:space="preserve">V.                  PARTICIPACIONES Y APORTACIONES </t>
  </si>
  <si>
    <t>12.    Rezagos de Ejercicios Fiscales anteriores.</t>
  </si>
  <si>
    <t>11.    Indemnización por daños a bienes municipales.</t>
  </si>
  <si>
    <t>10.    Intereses.</t>
  </si>
  <si>
    <t>9.      Reintegros, incluidos los derivados de responsabilidad oficial.</t>
  </si>
  <si>
    <t>8.      Cauciones y fianzas, cuya pérdida se declare por resolución firme a favor del Municipio.</t>
  </si>
  <si>
    <t>7.      Donaciones hechas a favor del Municipio.</t>
  </si>
  <si>
    <t>6.      Bienes y herencias vacantes.</t>
  </si>
  <si>
    <t>5.      Tesoros ocultos.</t>
  </si>
  <si>
    <t>4.      Multas federales no fiscales.</t>
  </si>
  <si>
    <t>3.      Multas impuestas a los infractores de los reglamentos administrativos por bando de policía.</t>
  </si>
  <si>
    <t>2.      Recargos.</t>
  </si>
  <si>
    <t>1.      Intereses moratorios.</t>
  </si>
  <si>
    <t>IV.                APROVECHAMIENTOS</t>
  </si>
  <si>
    <t>4.       Bienes de beneficencia.</t>
  </si>
  <si>
    <t>3.       Los Capitales y valores del Municipio y sus rendimientos.</t>
  </si>
  <si>
    <t>2.       Venta de bienes muebles e inmuebles propiedad del Municipio.</t>
  </si>
  <si>
    <t>1.       Explotación o enajenación de cualquier naturaleza de los bienes propiedad del Municipio.</t>
  </si>
  <si>
    <t>8.       los bienes de beneficencia</t>
  </si>
  <si>
    <t>7.       los capitales y valores del municipio y sus rendimientos</t>
  </si>
  <si>
    <t>6.        venta de bienes muebles e inmuebles propiedad del municipio</t>
  </si>
  <si>
    <t>5.        Explotación o enajenación de cualquier naturaleza de los bienes propiedad del municipio</t>
  </si>
  <si>
    <t>4.      Asistencia social</t>
  </si>
  <si>
    <t>3.      Expedición en copia simple o certificada, o reproducción de la información en dispositivos de almacenamiento, derivado del ejercicio del derecho de acceso a la información.</t>
  </si>
  <si>
    <t>2.      Establecimientos y empresas del Municipio.</t>
  </si>
  <si>
    <t>4.   Arrendamiento de terrenos, montes, pastos y demás bienes del Municipio.</t>
  </si>
  <si>
    <t>3.    Estacionamiento en la vía pública.</t>
  </si>
  <si>
    <t>2.   Locales situados en el interior y exterior de los mercados.</t>
  </si>
  <si>
    <t>1.   Uso de plazas y pisos en las calles, pasajes y lugares públicos.</t>
  </si>
  <si>
    <t>1.      Arrendamiento de bienes muebles o inmuebles propiedad del Municipio:</t>
  </si>
  <si>
    <t>III.                PRODUCTOS</t>
  </si>
  <si>
    <t xml:space="preserve"> </t>
  </si>
  <si>
    <t>1.      Derechos por servicios prestados en materia de seguridad pública y tránsito.</t>
  </si>
  <si>
    <t>10.     Derecho especial para obras por cooperación.</t>
  </si>
  <si>
    <t>9.       Derechos por expedición de dictamen de impacto ambiental y otros servicios en materia ecológica.</t>
  </si>
  <si>
    <t xml:space="preserve">          2.- Derecho por supervisión de obra pública.</t>
  </si>
  <si>
    <t xml:space="preserve">          1.- Concurso o licitación</t>
  </si>
  <si>
    <t>8.       Derechos por la participación en concursos, licitaciones y ejecución de obra pública.</t>
  </si>
  <si>
    <t>7.       Otros derechos por servicios relacionados con el desarrollo urbano.</t>
  </si>
  <si>
    <t>6.       Derechos por autorización para la venta de lotes de terrenos en fraccionamiento.</t>
  </si>
  <si>
    <t>5.       Derechos por autorización de peritos en obras para construcción.</t>
  </si>
  <si>
    <t>4.       Derechos por licencias para construcción, reconstrucción, ampliación y demolición.</t>
  </si>
  <si>
    <t>3.       Derechos por la expedición de constancias y otorgamiento de licencias de uso de suelo, y autorización de fraccionamientos en sus diversas modalidades.</t>
  </si>
  <si>
    <t>2.       Derechos por realización y expedición de avalúos catastrales.</t>
  </si>
  <si>
    <t>1.       Derechos por alineamiento, deslinde y nomenclatura.</t>
  </si>
  <si>
    <t>7.      Derechos por licencia o permiso para la prestación del servicio de estacionamiento y pensiones</t>
  </si>
  <si>
    <t>6.    Derechos por expedición y revalidación de licencias o permisos para la colocación y emisión de anuncios publicitarios.</t>
  </si>
  <si>
    <t>5.      Derechos por expedición, revalidación y canje de permisos o licencias para funcionamiento de establecimientos que enajenen o expendan bebidas alcohólicas.</t>
  </si>
  <si>
    <t>4.      Derechos por servicio de expedición de placas de bicicletas, motocicletas y vehículos de propulsión no mecánica.</t>
  </si>
  <si>
    <t>3.      Derechos por servicios de expedición y renovación de placa de funcionamiento de establecimientos comerciales e industriales.</t>
  </si>
  <si>
    <t>2.      Derechos por servicios de certificaciones legalizaciones y expedición de copias certificadas.</t>
  </si>
  <si>
    <t>1.      Derechos por registro familiar.</t>
  </si>
  <si>
    <t>6.      Derechos por servicio de limpia.</t>
  </si>
  <si>
    <t>5.      Derechos por servicio y uso de panteones.</t>
  </si>
  <si>
    <t>4.      Derechos por uso de rastro, guarda y matanza de ganado, transporte e inspección sanitaria, revisión de fierros para marcar ganado y magueyes.</t>
  </si>
  <si>
    <t>3.      Derechos por servicios de drenaje y alcantarillado.</t>
  </si>
  <si>
    <t>2.      Derechos por servicios de agua potable.</t>
  </si>
  <si>
    <t>1.      Derechos por servicio de alumbrado público.</t>
  </si>
  <si>
    <t>II.                  DERECHOS</t>
  </si>
  <si>
    <t>1.       Recargos prediales</t>
  </si>
  <si>
    <t>2.       Impuesto sobre traslación de dominio y otras operaciones con bienes inmuebles.</t>
  </si>
  <si>
    <t>1.       Impuesto predial.</t>
  </si>
  <si>
    <t>3.       Impuesto a comercios ambulantes.</t>
  </si>
  <si>
    <t>2.       Impuesto sobre juegos permitidos, espectáculos públicos, diversiones y aparatos mecánicos o electromecánicos accionados por monedas o fichas.</t>
  </si>
  <si>
    <t>1.       Impuesto a los ingresos obtenidos por establecimientos de enseñanza particular.</t>
  </si>
  <si>
    <t>I.                    IMPUESTOS</t>
  </si>
  <si>
    <t>INICIATIVA DE LA LEY DE INGRESOS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</si>
</sst>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[Red]\-#,##0.00\ "/>
    <numFmt numFmtId="165" formatCode="_-* #,##0.00\ &quot;pta&quot;_-;\-* #,##0.00\ &quot;pta&quot;_-;_-* &quot;-&quot;??\ &quot;pta&quot;_-;_-@_-"/>
    <numFmt numFmtId="166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 Narrow"/>
      <family val="2"/>
    </font>
    <font>
      <b/>
      <sz val="14"/>
      <color rgb="FF0070C0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8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164" fontId="4" fillId="0" borderId="0" xfId="0" applyNumberFormat="1" applyFont="1"/>
    <xf numFmtId="0" fontId="4" fillId="0" borderId="0" xfId="0" applyFont="1"/>
    <xf numFmtId="166" fontId="6" fillId="3" borderId="1" xfId="4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166" fontId="7" fillId="3" borderId="1" xfId="4" applyNumberFormat="1" applyFont="1" applyFill="1" applyBorder="1" applyAlignment="1">
      <alignment horizontal="right" wrapText="1"/>
    </xf>
    <xf numFmtId="166" fontId="8" fillId="3" borderId="1" xfId="4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 indent="5"/>
    </xf>
    <xf numFmtId="8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8" fontId="2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 wrapText="1" indent="8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745671</xdr:colOff>
      <xdr:row>4</xdr:row>
      <xdr:rowOff>164616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45671" cy="9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view="pageBreakPreview" zoomScaleNormal="100" zoomScaleSheetLayoutView="100" workbookViewId="0">
      <selection activeCell="A11" sqref="A11"/>
    </sheetView>
  </sheetViews>
  <sheetFormatPr baseColWidth="10" defaultRowHeight="16.5" x14ac:dyDescent="0.3"/>
  <cols>
    <col min="1" max="1" width="54.140625" style="16" customWidth="1"/>
    <col min="2" max="2" width="29.42578125" style="2" customWidth="1"/>
    <col min="3" max="16384" width="11.42578125" style="2"/>
  </cols>
  <sheetData>
    <row r="1" spans="1:2" ht="18.75" x14ac:dyDescent="0.3">
      <c r="A1" s="22" t="s">
        <v>0</v>
      </c>
      <c r="B1" s="22"/>
    </row>
    <row r="2" spans="1:2" x14ac:dyDescent="0.3">
      <c r="B2" s="1"/>
    </row>
    <row r="3" spans="1:2" x14ac:dyDescent="0.3">
      <c r="A3" s="23" t="s">
        <v>105</v>
      </c>
      <c r="B3" s="23"/>
    </row>
    <row r="4" spans="1:2" x14ac:dyDescent="0.3">
      <c r="A4" s="17"/>
      <c r="B4" s="5"/>
    </row>
    <row r="5" spans="1:2" x14ac:dyDescent="0.3">
      <c r="A5" s="18"/>
      <c r="B5" s="1"/>
    </row>
    <row r="6" spans="1:2" ht="23.25" x14ac:dyDescent="0.35">
      <c r="A6" s="19" t="s">
        <v>1</v>
      </c>
      <c r="B6" s="7">
        <f>B7+B105</f>
        <v>91001670.75</v>
      </c>
    </row>
    <row r="7" spans="1:2" x14ac:dyDescent="0.3">
      <c r="A7" s="20" t="s">
        <v>5</v>
      </c>
      <c r="B7" s="8">
        <f>B8+B18+B50+B70+B84+B93</f>
        <v>77948280.75</v>
      </c>
    </row>
    <row r="8" spans="1:2" ht="27" customHeight="1" x14ac:dyDescent="0.3">
      <c r="A8" s="6" t="s">
        <v>104</v>
      </c>
      <c r="B8" s="3">
        <v>1564251.75</v>
      </c>
    </row>
    <row r="9" spans="1:2" x14ac:dyDescent="0.3">
      <c r="A9" s="21" t="s">
        <v>6</v>
      </c>
      <c r="B9" s="10">
        <v>201036</v>
      </c>
    </row>
    <row r="10" spans="1:2" ht="33" x14ac:dyDescent="0.3">
      <c r="A10" s="9" t="s">
        <v>103</v>
      </c>
      <c r="B10" s="13">
        <v>0</v>
      </c>
    </row>
    <row r="11" spans="1:2" ht="49.5" x14ac:dyDescent="0.3">
      <c r="A11" s="9" t="s">
        <v>102</v>
      </c>
      <c r="B11" s="13">
        <v>150000</v>
      </c>
    </row>
    <row r="12" spans="1:2" x14ac:dyDescent="0.3">
      <c r="A12" s="9" t="s">
        <v>101</v>
      </c>
      <c r="B12" s="13">
        <v>51036</v>
      </c>
    </row>
    <row r="13" spans="1:2" x14ac:dyDescent="0.3">
      <c r="A13" s="21" t="s">
        <v>7</v>
      </c>
      <c r="B13" s="10">
        <v>1363215.75</v>
      </c>
    </row>
    <row r="14" spans="1:2" x14ac:dyDescent="0.3">
      <c r="A14" s="9" t="s">
        <v>100</v>
      </c>
      <c r="B14" s="13">
        <v>1305693.75</v>
      </c>
    </row>
    <row r="15" spans="1:2" ht="33" x14ac:dyDescent="0.3">
      <c r="A15" s="9" t="s">
        <v>99</v>
      </c>
      <c r="B15" s="13">
        <v>57522</v>
      </c>
    </row>
    <row r="16" spans="1:2" x14ac:dyDescent="0.3">
      <c r="A16" s="21" t="s">
        <v>8</v>
      </c>
      <c r="B16" s="10">
        <v>0</v>
      </c>
    </row>
    <row r="17" spans="1:2" x14ac:dyDescent="0.3">
      <c r="A17" s="9" t="s">
        <v>98</v>
      </c>
      <c r="B17" s="13">
        <v>0</v>
      </c>
    </row>
    <row r="18" spans="1:2" ht="27" customHeight="1" x14ac:dyDescent="0.3">
      <c r="A18" s="6" t="s">
        <v>97</v>
      </c>
      <c r="B18" s="3">
        <v>4882364.5</v>
      </c>
    </row>
    <row r="19" spans="1:2" x14ac:dyDescent="0.3">
      <c r="A19" s="21" t="s">
        <v>9</v>
      </c>
      <c r="B19" s="10">
        <v>658389</v>
      </c>
    </row>
    <row r="20" spans="1:2" x14ac:dyDescent="0.3">
      <c r="A20" s="9" t="s">
        <v>96</v>
      </c>
      <c r="B20" s="13">
        <v>0</v>
      </c>
    </row>
    <row r="21" spans="1:2" x14ac:dyDescent="0.3">
      <c r="A21" s="9" t="s">
        <v>95</v>
      </c>
      <c r="B21" s="13">
        <v>482595.5</v>
      </c>
    </row>
    <row r="22" spans="1:2" x14ac:dyDescent="0.3">
      <c r="A22" s="9" t="s">
        <v>94</v>
      </c>
      <c r="B22" s="13">
        <v>10000</v>
      </c>
    </row>
    <row r="23" spans="1:2" ht="49.5" x14ac:dyDescent="0.3">
      <c r="A23" s="9" t="s">
        <v>93</v>
      </c>
      <c r="B23" s="13">
        <v>5000</v>
      </c>
    </row>
    <row r="24" spans="1:2" x14ac:dyDescent="0.3">
      <c r="A24" s="9" t="s">
        <v>92</v>
      </c>
      <c r="B24" s="13">
        <v>148793.5</v>
      </c>
    </row>
    <row r="25" spans="1:2" x14ac:dyDescent="0.3">
      <c r="A25" s="9" t="s">
        <v>91</v>
      </c>
      <c r="B25" s="13">
        <v>12000</v>
      </c>
    </row>
    <row r="26" spans="1:2" x14ac:dyDescent="0.3">
      <c r="A26" s="21" t="s">
        <v>10</v>
      </c>
      <c r="B26" s="10">
        <v>3273038.5</v>
      </c>
    </row>
    <row r="27" spans="1:2" x14ac:dyDescent="0.3">
      <c r="A27" s="9" t="s">
        <v>90</v>
      </c>
      <c r="B27" s="13">
        <v>143503</v>
      </c>
    </row>
    <row r="28" spans="1:2" ht="33" x14ac:dyDescent="0.3">
      <c r="A28" s="9" t="s">
        <v>89</v>
      </c>
      <c r="B28" s="13">
        <v>1850148.5</v>
      </c>
    </row>
    <row r="29" spans="1:2" ht="49.5" x14ac:dyDescent="0.3">
      <c r="A29" s="9" t="s">
        <v>88</v>
      </c>
      <c r="B29" s="13">
        <v>745387</v>
      </c>
    </row>
    <row r="30" spans="1:2" ht="49.5" x14ac:dyDescent="0.3">
      <c r="A30" s="9" t="s">
        <v>87</v>
      </c>
      <c r="B30" s="13">
        <v>0</v>
      </c>
    </row>
    <row r="31" spans="1:2" ht="66" x14ac:dyDescent="0.3">
      <c r="A31" s="9" t="s">
        <v>86</v>
      </c>
      <c r="B31" s="13">
        <v>480000</v>
      </c>
    </row>
    <row r="32" spans="1:2" ht="49.5" x14ac:dyDescent="0.3">
      <c r="A32" s="9" t="s">
        <v>85</v>
      </c>
      <c r="B32" s="13">
        <v>4000</v>
      </c>
    </row>
    <row r="33" spans="1:2" ht="33" x14ac:dyDescent="0.3">
      <c r="A33" s="9" t="s">
        <v>84</v>
      </c>
      <c r="B33" s="13">
        <v>50000</v>
      </c>
    </row>
    <row r="34" spans="1:2" x14ac:dyDescent="0.3">
      <c r="A34" s="21" t="s">
        <v>11</v>
      </c>
      <c r="B34" s="10">
        <v>950937</v>
      </c>
    </row>
    <row r="35" spans="1:2" ht="33" x14ac:dyDescent="0.3">
      <c r="A35" s="9" t="s">
        <v>83</v>
      </c>
      <c r="B35" s="13">
        <v>135000</v>
      </c>
    </row>
    <row r="36" spans="1:2" ht="33" x14ac:dyDescent="0.3">
      <c r="A36" s="9" t="s">
        <v>82</v>
      </c>
      <c r="B36" s="13">
        <v>646728</v>
      </c>
    </row>
    <row r="37" spans="1:2" ht="49.5" x14ac:dyDescent="0.3">
      <c r="A37" s="9" t="s">
        <v>81</v>
      </c>
      <c r="B37" s="13">
        <v>0</v>
      </c>
    </row>
    <row r="38" spans="1:2" ht="33" x14ac:dyDescent="0.3">
      <c r="A38" s="9" t="s">
        <v>80</v>
      </c>
      <c r="B38" s="13">
        <v>7112</v>
      </c>
    </row>
    <row r="39" spans="1:2" ht="33" x14ac:dyDescent="0.3">
      <c r="A39" s="9" t="s">
        <v>79</v>
      </c>
      <c r="B39" s="13">
        <v>5000</v>
      </c>
    </row>
    <row r="40" spans="1:2" ht="33" x14ac:dyDescent="0.3">
      <c r="A40" s="9" t="s">
        <v>78</v>
      </c>
      <c r="B40" s="13">
        <v>0</v>
      </c>
    </row>
    <row r="41" spans="1:2" ht="33" x14ac:dyDescent="0.3">
      <c r="A41" s="9" t="s">
        <v>77</v>
      </c>
      <c r="B41" s="13">
        <v>4300</v>
      </c>
    </row>
    <row r="42" spans="1:2" ht="33" x14ac:dyDescent="0.3">
      <c r="A42" s="9" t="s">
        <v>76</v>
      </c>
      <c r="B42" s="13">
        <v>152797</v>
      </c>
    </row>
    <row r="43" spans="1:2" x14ac:dyDescent="0.3">
      <c r="A43" s="9" t="s">
        <v>75</v>
      </c>
      <c r="B43" s="13">
        <v>50000</v>
      </c>
    </row>
    <row r="44" spans="1:2" x14ac:dyDescent="0.3">
      <c r="A44" s="9" t="s">
        <v>74</v>
      </c>
      <c r="B44" s="13">
        <v>102797</v>
      </c>
    </row>
    <row r="45" spans="1:2" ht="33" x14ac:dyDescent="0.3">
      <c r="A45" s="9" t="s">
        <v>73</v>
      </c>
      <c r="B45" s="13">
        <v>0</v>
      </c>
    </row>
    <row r="46" spans="1:2" x14ac:dyDescent="0.3">
      <c r="A46" s="9" t="s">
        <v>72</v>
      </c>
      <c r="B46" s="13">
        <v>0</v>
      </c>
    </row>
    <row r="47" spans="1:2" ht="33" x14ac:dyDescent="0.3">
      <c r="A47" s="21" t="s">
        <v>12</v>
      </c>
      <c r="B47" s="10">
        <v>0</v>
      </c>
    </row>
    <row r="48" spans="1:2" ht="33" x14ac:dyDescent="0.3">
      <c r="A48" s="9" t="s">
        <v>71</v>
      </c>
      <c r="B48" s="13">
        <v>0</v>
      </c>
    </row>
    <row r="49" spans="1:2" x14ac:dyDescent="0.3">
      <c r="A49" s="21" t="s">
        <v>13</v>
      </c>
      <c r="B49" s="10" t="s">
        <v>70</v>
      </c>
    </row>
    <row r="50" spans="1:2" ht="27" customHeight="1" x14ac:dyDescent="0.3">
      <c r="A50" s="6" t="s">
        <v>69</v>
      </c>
      <c r="B50" s="3">
        <v>1183213</v>
      </c>
    </row>
    <row r="51" spans="1:2" x14ac:dyDescent="0.3">
      <c r="A51" s="21" t="s">
        <v>14</v>
      </c>
      <c r="B51" s="10">
        <v>1186213</v>
      </c>
    </row>
    <row r="52" spans="1:2" ht="33" x14ac:dyDescent="0.3">
      <c r="A52" s="9" t="s">
        <v>68</v>
      </c>
      <c r="B52" s="13">
        <v>822703</v>
      </c>
    </row>
    <row r="53" spans="1:2" ht="33" x14ac:dyDescent="0.3">
      <c r="A53" s="9" t="s">
        <v>67</v>
      </c>
      <c r="B53" s="13">
        <v>648655</v>
      </c>
    </row>
    <row r="54" spans="1:2" ht="33" x14ac:dyDescent="0.3">
      <c r="A54" s="9" t="s">
        <v>66</v>
      </c>
      <c r="B54" s="13">
        <v>82679</v>
      </c>
    </row>
    <row r="55" spans="1:2" x14ac:dyDescent="0.3">
      <c r="A55" s="9" t="s">
        <v>65</v>
      </c>
      <c r="B55" s="13">
        <v>0</v>
      </c>
    </row>
    <row r="56" spans="1:2" ht="33" x14ac:dyDescent="0.3">
      <c r="A56" s="9" t="s">
        <v>64</v>
      </c>
      <c r="B56" s="13">
        <v>91369</v>
      </c>
    </row>
    <row r="57" spans="1:2" x14ac:dyDescent="0.3">
      <c r="A57" s="9" t="s">
        <v>63</v>
      </c>
      <c r="B57" s="13">
        <v>0</v>
      </c>
    </row>
    <row r="58" spans="1:2" ht="66" x14ac:dyDescent="0.3">
      <c r="A58" s="9" t="s">
        <v>62</v>
      </c>
      <c r="B58" s="13">
        <v>3000</v>
      </c>
    </row>
    <row r="59" spans="1:2" x14ac:dyDescent="0.3">
      <c r="A59" s="9" t="s">
        <v>61</v>
      </c>
      <c r="B59" s="13">
        <v>360510</v>
      </c>
    </row>
    <row r="60" spans="1:2" ht="33" x14ac:dyDescent="0.3">
      <c r="A60" s="9" t="s">
        <v>60</v>
      </c>
      <c r="B60" s="13">
        <v>0</v>
      </c>
    </row>
    <row r="61" spans="1:2" ht="33" x14ac:dyDescent="0.3">
      <c r="A61" s="9" t="s">
        <v>59</v>
      </c>
      <c r="B61" s="13">
        <v>0</v>
      </c>
    </row>
    <row r="62" spans="1:2" ht="33" x14ac:dyDescent="0.3">
      <c r="A62" s="9" t="s">
        <v>58</v>
      </c>
      <c r="B62" s="13">
        <v>0</v>
      </c>
    </row>
    <row r="63" spans="1:2" x14ac:dyDescent="0.3">
      <c r="A63" s="9" t="s">
        <v>57</v>
      </c>
      <c r="B63" s="13">
        <v>0</v>
      </c>
    </row>
    <row r="64" spans="1:2" x14ac:dyDescent="0.3">
      <c r="A64" s="21" t="s">
        <v>15</v>
      </c>
      <c r="B64" s="10">
        <v>0</v>
      </c>
    </row>
    <row r="65" spans="1:2" ht="33" x14ac:dyDescent="0.3">
      <c r="A65" s="9" t="s">
        <v>56</v>
      </c>
      <c r="B65" s="13">
        <v>0</v>
      </c>
    </row>
    <row r="66" spans="1:2" ht="33" x14ac:dyDescent="0.3">
      <c r="A66" s="9" t="s">
        <v>55</v>
      </c>
      <c r="B66" s="13">
        <v>0</v>
      </c>
    </row>
    <row r="67" spans="1:2" ht="33" x14ac:dyDescent="0.3">
      <c r="A67" s="9" t="s">
        <v>54</v>
      </c>
      <c r="B67" s="13">
        <v>0</v>
      </c>
    </row>
    <row r="68" spans="1:2" x14ac:dyDescent="0.3">
      <c r="A68" s="9" t="s">
        <v>53</v>
      </c>
      <c r="B68" s="13">
        <v>0</v>
      </c>
    </row>
    <row r="69" spans="1:2" x14ac:dyDescent="0.3">
      <c r="A69" s="21" t="s">
        <v>16</v>
      </c>
      <c r="B69" s="10">
        <v>0</v>
      </c>
    </row>
    <row r="70" spans="1:2" ht="27" customHeight="1" x14ac:dyDescent="0.3">
      <c r="A70" s="6" t="s">
        <v>52</v>
      </c>
      <c r="B70" s="3">
        <v>2798204.5</v>
      </c>
    </row>
    <row r="71" spans="1:2" x14ac:dyDescent="0.3">
      <c r="A71" s="9" t="s">
        <v>51</v>
      </c>
      <c r="B71" s="13">
        <v>0</v>
      </c>
    </row>
    <row r="72" spans="1:2" x14ac:dyDescent="0.3">
      <c r="A72" s="9" t="s">
        <v>50</v>
      </c>
      <c r="B72" s="13">
        <v>136769</v>
      </c>
    </row>
    <row r="73" spans="1:2" ht="33" x14ac:dyDescent="0.3">
      <c r="A73" s="9" t="s">
        <v>49</v>
      </c>
      <c r="B73" s="13">
        <v>227806</v>
      </c>
    </row>
    <row r="74" spans="1:2" x14ac:dyDescent="0.3">
      <c r="A74" s="9" t="s">
        <v>48</v>
      </c>
      <c r="B74" s="13">
        <v>2700</v>
      </c>
    </row>
    <row r="75" spans="1:2" x14ac:dyDescent="0.3">
      <c r="A75" s="9" t="s">
        <v>47</v>
      </c>
      <c r="B75" s="13">
        <v>0</v>
      </c>
    </row>
    <row r="76" spans="1:2" x14ac:dyDescent="0.3">
      <c r="A76" s="9" t="s">
        <v>46</v>
      </c>
      <c r="B76" s="13">
        <v>0</v>
      </c>
    </row>
    <row r="77" spans="1:2" x14ac:dyDescent="0.3">
      <c r="A77" s="9" t="s">
        <v>45</v>
      </c>
      <c r="B77" s="13">
        <v>315753</v>
      </c>
    </row>
    <row r="78" spans="1:2" ht="33" x14ac:dyDescent="0.3">
      <c r="A78" s="9" t="s">
        <v>44</v>
      </c>
      <c r="B78" s="13">
        <v>0</v>
      </c>
    </row>
    <row r="79" spans="1:2" ht="33" x14ac:dyDescent="0.3">
      <c r="A79" s="9" t="s">
        <v>43</v>
      </c>
      <c r="B79" s="13">
        <v>0</v>
      </c>
    </row>
    <row r="80" spans="1:2" x14ac:dyDescent="0.3">
      <c r="A80" s="9" t="s">
        <v>42</v>
      </c>
      <c r="B80" s="13">
        <v>0</v>
      </c>
    </row>
    <row r="81" spans="1:2" x14ac:dyDescent="0.3">
      <c r="A81" s="9" t="s">
        <v>41</v>
      </c>
      <c r="B81" s="13">
        <v>0</v>
      </c>
    </row>
    <row r="82" spans="1:2" x14ac:dyDescent="0.3">
      <c r="A82" s="9" t="s">
        <v>40</v>
      </c>
      <c r="B82" s="13">
        <v>2115176.5</v>
      </c>
    </row>
    <row r="83" spans="1:2" ht="27" customHeight="1" x14ac:dyDescent="0.3">
      <c r="A83" s="6" t="s">
        <v>39</v>
      </c>
      <c r="B83" s="3">
        <v>80573637</v>
      </c>
    </row>
    <row r="84" spans="1:2" x14ac:dyDescent="0.3">
      <c r="A84" s="21" t="s">
        <v>17</v>
      </c>
      <c r="B84" s="10">
        <v>42612443</v>
      </c>
    </row>
    <row r="85" spans="1:2" x14ac:dyDescent="0.3">
      <c r="A85" s="9" t="s">
        <v>38</v>
      </c>
      <c r="B85" s="13">
        <v>27181704</v>
      </c>
    </row>
    <row r="86" spans="1:2" x14ac:dyDescent="0.3">
      <c r="A86" s="9" t="s">
        <v>37</v>
      </c>
      <c r="B86" s="13">
        <v>12394988</v>
      </c>
    </row>
    <row r="87" spans="1:2" x14ac:dyDescent="0.3">
      <c r="A87" s="9" t="s">
        <v>36</v>
      </c>
      <c r="B87" s="13">
        <v>214799</v>
      </c>
    </row>
    <row r="88" spans="1:2" x14ac:dyDescent="0.3">
      <c r="A88" s="9" t="s">
        <v>35</v>
      </c>
      <c r="B88" s="13">
        <v>584205</v>
      </c>
    </row>
    <row r="89" spans="1:2" x14ac:dyDescent="0.3">
      <c r="A89" s="9" t="s">
        <v>34</v>
      </c>
      <c r="B89" s="13">
        <v>1217000</v>
      </c>
    </row>
    <row r="90" spans="1:2" x14ac:dyDescent="0.3">
      <c r="A90" s="9" t="s">
        <v>33</v>
      </c>
      <c r="B90" s="13">
        <v>44277</v>
      </c>
    </row>
    <row r="91" spans="1:2" x14ac:dyDescent="0.3">
      <c r="A91" s="9" t="s">
        <v>32</v>
      </c>
      <c r="B91" s="13">
        <v>0</v>
      </c>
    </row>
    <row r="92" spans="1:2" x14ac:dyDescent="0.3">
      <c r="A92" s="9" t="s">
        <v>31</v>
      </c>
      <c r="B92" s="13">
        <v>975470</v>
      </c>
    </row>
    <row r="93" spans="1:2" x14ac:dyDescent="0.3">
      <c r="A93" s="21" t="s">
        <v>30</v>
      </c>
      <c r="B93" s="10">
        <f>B94</f>
        <v>24907804</v>
      </c>
    </row>
    <row r="94" spans="1:2" x14ac:dyDescent="0.3">
      <c r="A94" s="15" t="s">
        <v>29</v>
      </c>
      <c r="B94" s="12">
        <f>B95</f>
        <v>24907804</v>
      </c>
    </row>
    <row r="95" spans="1:2" ht="33" x14ac:dyDescent="0.3">
      <c r="A95" s="9" t="s">
        <v>19</v>
      </c>
      <c r="B95" s="13">
        <v>24907804</v>
      </c>
    </row>
    <row r="96" spans="1:2" ht="27" customHeight="1" x14ac:dyDescent="0.3">
      <c r="A96" s="6" t="s">
        <v>20</v>
      </c>
      <c r="B96" s="3">
        <v>0</v>
      </c>
    </row>
    <row r="97" spans="1:2" ht="33" x14ac:dyDescent="0.3">
      <c r="A97" s="9" t="s">
        <v>28</v>
      </c>
      <c r="B97" s="13">
        <v>0</v>
      </c>
    </row>
    <row r="98" spans="1:2" x14ac:dyDescent="0.3">
      <c r="A98" s="9" t="s">
        <v>27</v>
      </c>
      <c r="B98" s="13">
        <v>0</v>
      </c>
    </row>
    <row r="99" spans="1:2" x14ac:dyDescent="0.3">
      <c r="A99" s="9" t="s">
        <v>26</v>
      </c>
      <c r="B99" s="13">
        <v>0</v>
      </c>
    </row>
    <row r="100" spans="1:2" ht="33" x14ac:dyDescent="0.3">
      <c r="A100" s="9" t="s">
        <v>25</v>
      </c>
      <c r="B100" s="13">
        <v>0</v>
      </c>
    </row>
    <row r="101" spans="1:2" x14ac:dyDescent="0.3">
      <c r="A101" s="9" t="s">
        <v>24</v>
      </c>
      <c r="B101" s="13">
        <v>0</v>
      </c>
    </row>
    <row r="102" spans="1:2" ht="33" x14ac:dyDescent="0.3">
      <c r="A102" s="9" t="s">
        <v>23</v>
      </c>
      <c r="B102" s="13">
        <v>0</v>
      </c>
    </row>
    <row r="103" spans="1:2" x14ac:dyDescent="0.3">
      <c r="A103" s="9" t="s">
        <v>22</v>
      </c>
      <c r="B103" s="13">
        <v>0</v>
      </c>
    </row>
    <row r="104" spans="1:2" x14ac:dyDescent="0.3">
      <c r="A104" s="9" t="s">
        <v>21</v>
      </c>
      <c r="B104" s="13">
        <v>0</v>
      </c>
    </row>
    <row r="105" spans="1:2" x14ac:dyDescent="0.3">
      <c r="A105" s="14" t="s">
        <v>4</v>
      </c>
      <c r="B105" s="8">
        <f>B106</f>
        <v>13053390</v>
      </c>
    </row>
    <row r="106" spans="1:2" x14ac:dyDescent="0.3">
      <c r="A106" s="6" t="s">
        <v>2</v>
      </c>
      <c r="B106" s="3">
        <f>B107</f>
        <v>13053390</v>
      </c>
    </row>
    <row r="107" spans="1:2" x14ac:dyDescent="0.3">
      <c r="A107" s="4" t="s">
        <v>3</v>
      </c>
      <c r="B107" s="3">
        <f>B108</f>
        <v>13053390</v>
      </c>
    </row>
    <row r="108" spans="1:2" x14ac:dyDescent="0.3">
      <c r="A108" s="11" t="s">
        <v>30</v>
      </c>
      <c r="B108" s="12">
        <f>B109</f>
        <v>13053390</v>
      </c>
    </row>
    <row r="109" spans="1:2" x14ac:dyDescent="0.3">
      <c r="A109" s="15" t="s">
        <v>29</v>
      </c>
      <c r="B109" s="12">
        <f>B110</f>
        <v>13053390</v>
      </c>
    </row>
    <row r="110" spans="1:2" ht="33" x14ac:dyDescent="0.3">
      <c r="A110" s="9" t="s">
        <v>18</v>
      </c>
      <c r="B110" s="13">
        <v>13053390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2019-05-15T20:40:34Z</cp:lastPrinted>
  <dcterms:created xsi:type="dcterms:W3CDTF">2017-07-17T19:43:24Z</dcterms:created>
  <dcterms:modified xsi:type="dcterms:W3CDTF">2020-10-12T18:48:49Z</dcterms:modified>
</cp:coreProperties>
</file>